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SVIBANJ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<sst xmlns="http://schemas.openxmlformats.org/spreadsheetml/2006/main" count="25" uniqueCount="21">
  <si>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</si>
  <si>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</si>
  <si>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</si>
  <si>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</si>
  <si>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</si>
  <si>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</si>
  <si>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</si>
  <si>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</si>
  <si>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</si>
  <si>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</si>
  <si>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</si>
  <si>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</si>
  <si>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</si>
  <si>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</si>
  <si>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</si>
  <si>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</si>
  <si>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</si>
  <si>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SVIBNJU 2026. GODINE</t>
  </si>
  <si>
    <t>Naknada zbog nezapošljavanja invalida 4/2026</t>
  </si>
  <si>
    <t>UKUPNO PLAĆA - MZOM 4/2026</t>
  </si>
  <si>
    <t>UKUPNO NAKNADE - MZOM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</si>
</sst>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10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K13" sqref="K13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34" t="s">
        <v>17</v>
      </c>
      <c r="C3" s="34"/>
      <c r="D3" s="34"/>
      <c r="E3" s="34"/>
      <c r="F3" s="34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27">
        <v>540</v>
      </c>
      <c r="C7" s="9">
        <v>3295</v>
      </c>
      <c r="D7" s="10" t="s">
        <v>18</v>
      </c>
      <c r="E7" s="11" t="s">
        <v>8</v>
      </c>
      <c r="F7" s="9">
        <v>18683136487</v>
      </c>
    </row>
    <row r="8" spans="2:6" ht="25.15" customHeight="1">
      <c r="B8" s="12">
        <f>B7</f>
        <v>540</v>
      </c>
      <c r="C8" s="13"/>
      <c r="D8" s="14" t="s">
        <v>9</v>
      </c>
      <c r="E8" s="15"/>
      <c r="F8" s="16"/>
    </row>
    <row r="9" spans="2:6" ht="19.5" customHeight="1">
      <c r="B9" s="17"/>
      <c r="C9" s="17"/>
      <c r="D9" s="18"/>
      <c r="E9" s="19"/>
      <c r="F9" s="20"/>
    </row>
    <row r="10" spans="2:6" ht="19.5" customHeight="1">
      <c r="B10" s="17"/>
      <c r="C10" s="17"/>
      <c r="D10" s="18"/>
      <c r="E10" s="19"/>
      <c r="F10" s="20"/>
    </row>
    <row r="11" spans="2:6" ht="24" customHeight="1">
      <c r="B11" s="21" t="s">
        <v>10</v>
      </c>
      <c r="C11" s="17"/>
      <c r="D11" s="18"/>
      <c r="E11" s="19"/>
      <c r="F11" s="20"/>
    </row>
    <row r="12" spans="2:6" ht="24" customHeight="1">
      <c r="B12" s="22" t="s">
        <v>3</v>
      </c>
      <c r="C12" s="22" t="s">
        <v>4</v>
      </c>
      <c r="D12" s="35" t="s">
        <v>5</v>
      </c>
      <c r="E12" s="36"/>
    </row>
    <row r="13" spans="2:6" s="2" customFormat="1" ht="21" customHeight="1">
      <c r="B13" s="27">
        <v>103323.67</v>
      </c>
      <c r="C13" s="26">
        <v>3111</v>
      </c>
      <c r="D13" s="30" t="s">
        <v>11</v>
      </c>
      <c r="E13" s="31"/>
    </row>
    <row r="14" spans="2:6" s="2" customFormat="1" ht="21" customHeight="1">
      <c r="B14" s="27">
        <v>4198.33</v>
      </c>
      <c r="C14" s="26">
        <v>3113</v>
      </c>
      <c r="D14" s="30" t="s">
        <v>12</v>
      </c>
      <c r="E14" s="31"/>
    </row>
    <row r="15" spans="2:6" s="2" customFormat="1" ht="21" customHeight="1">
      <c r="B15" s="27">
        <v>832.44</v>
      </c>
      <c r="C15" s="26">
        <v>3114</v>
      </c>
      <c r="D15" s="30" t="s">
        <v>13</v>
      </c>
      <c r="E15" s="31"/>
    </row>
    <row r="16" spans="2:6" s="2" customFormat="1" ht="21" customHeight="1">
      <c r="B16" s="27">
        <v>3493.91</v>
      </c>
      <c r="C16" s="26">
        <v>3212</v>
      </c>
      <c r="D16" s="30" t="s">
        <v>14</v>
      </c>
      <c r="E16" s="31"/>
    </row>
    <row r="17" spans="2:5" s="2" customFormat="1" ht="21" customHeight="1">
      <c r="B17" s="27">
        <v>17878.47</v>
      </c>
      <c r="C17" s="26">
        <v>3132</v>
      </c>
      <c r="D17" s="30" t="s">
        <v>15</v>
      </c>
      <c r="E17" s="31"/>
    </row>
    <row r="18" spans="2:5" s="2" customFormat="1" ht="24" customHeight="1">
      <c r="B18" s="23">
        <f>SUM(B13:B17)</f>
        <v>129726.82</v>
      </c>
      <c r="C18" s="24"/>
      <c r="D18" s="32" t="s">
        <v>19</v>
      </c>
      <c r="E18" s="33"/>
    </row>
    <row r="19" spans="2:5" s="2" customFormat="1" ht="21" customHeight="1">
      <c r="B19" s="27">
        <v>0</v>
      </c>
      <c r="C19" s="26">
        <v>3121</v>
      </c>
      <c r="D19" s="30" t="s">
        <v>16</v>
      </c>
      <c r="E19" s="31"/>
    </row>
    <row r="20" spans="2:5" ht="24" customHeight="1">
      <c r="B20" s="23">
        <f>SUM(B19)</f>
        <v>0</v>
      </c>
      <c r="C20" s="24"/>
      <c r="D20" s="32" t="s">
        <v>20</v>
      </c>
      <c r="E20" s="33"/>
    </row>
    <row r="21" spans="2:5" ht="24.6" customHeight="1">
      <c r="B21" s="12">
        <f>B18+B20</f>
        <v>129726.82</v>
      </c>
      <c r="C21" s="25"/>
      <c r="D21" s="28" t="s">
        <v>9</v>
      </c>
      <c r="E21" s="29"/>
    </row>
  </sheetData>
  <mergeCells count="11">
    <mergeCell ref="B3:F3"/>
    <mergeCell ref="D12:E12"/>
    <mergeCell ref="D13:E13"/>
    <mergeCell ref="D14:E14"/>
    <mergeCell ref="D15:E15"/>
    <mergeCell ref="D21:E21"/>
    <mergeCell ref="D16:E16"/>
    <mergeCell ref="D17:E17"/>
    <mergeCell ref="D18:E18"/>
    <mergeCell ref="D19:E19"/>
    <mergeCell ref="D20:E20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2026-06-18T08:20:57Z</cp:lastPrinted>
  <dcterms:created xsi:type="dcterms:W3CDTF">2024-02-15T07:04:00Z</dcterms:created>
  <dcterms:modified xsi:type="dcterms:W3CDTF">2026-06-18T08:21:06Z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