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SIJEČANJ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<sst xmlns="http://schemas.openxmlformats.org/spreadsheetml/2006/main" count="25" uniqueCount="21">
  <si>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</si>
  <si>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</si>
  <si>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</si>
  <si>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</si>
  <si>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</si>
  <si>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</si>
  <si>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</si>
  <si>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</si>
  <si>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</si>
  <si>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</si>
  <si>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</si>
  <si>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</si>
  <si>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</si>
  <si>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</si>
  <si>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</si>
  <si>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</si>
  <si>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</si>
  <si>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SIJEČNJU 2026. GODINE</t>
  </si>
  <si>
    <t>Naknada zbog nezapošljavanja invalida 12/2025</t>
  </si>
  <si>
    <t>UKUPNO PLAĆA - MZOM 12/2025</t>
  </si>
  <si>
    <t>UKUPNO NAKNADE - MZOM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</si>
</sst>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9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topLeftCell="A4" workbookViewId="0">
      <selection activeCell="L14" sqref="L14"/>
    </sheetView>
  </sheetViews>
  <sheetFormatPr defaultColWidth="9" defaultRowHeight="15"/>
  <cols>
    <col min="1" max="1" width="7" customWidth="1"/>
    <col min="2" max="2" width="15.85546875" customWidth="1"/>
    <col min="3" max="3" width="12.28515625" customWidth="1"/>
    <col min="4" max="4" width="31.42578125" customWidth="1"/>
    <col min="5" max="5" width="21.28515625" customWidth="1"/>
    <col min="6" max="6" width="16.285156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29" t="s">
        <v>17</v>
      </c>
      <c r="C3" s="29"/>
      <c r="D3" s="29"/>
      <c r="E3" s="29"/>
      <c r="F3" s="29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9">
        <v>388</v>
      </c>
      <c r="C7" s="10">
        <v>3295</v>
      </c>
      <c r="D7" s="11" t="s">
        <v>18</v>
      </c>
      <c r="E7" s="12" t="s">
        <v>8</v>
      </c>
      <c r="F7" s="10">
        <v>18683136487</v>
      </c>
    </row>
    <row r="8" spans="2:6" ht="25.15" customHeight="1">
      <c r="B8" s="13">
        <f>B7</f>
        <v>388</v>
      </c>
      <c r="C8" s="14"/>
      <c r="D8" s="15" t="s">
        <v>9</v>
      </c>
      <c r="E8" s="16"/>
      <c r="F8" s="17"/>
    </row>
    <row r="9" spans="2:6" ht="19.5" customHeight="1">
      <c r="B9" s="18"/>
      <c r="C9" s="18"/>
      <c r="D9" s="19"/>
      <c r="E9" s="20"/>
      <c r="F9" s="21"/>
    </row>
    <row r="10" spans="2:6" ht="19.5" customHeight="1">
      <c r="B10" s="18"/>
      <c r="C10" s="18"/>
      <c r="D10" s="19"/>
      <c r="E10" s="20"/>
      <c r="F10" s="21"/>
    </row>
    <row r="11" spans="2:6" ht="24" customHeight="1">
      <c r="B11" s="22" t="s">
        <v>10</v>
      </c>
      <c r="C11" s="18"/>
      <c r="D11" s="19"/>
      <c r="E11" s="20"/>
      <c r="F11" s="21"/>
    </row>
    <row r="12" spans="2:6" ht="24" customHeight="1">
      <c r="B12" s="23" t="s">
        <v>3</v>
      </c>
      <c r="C12" s="23" t="s">
        <v>4</v>
      </c>
      <c r="D12" s="30" t="s">
        <v>5</v>
      </c>
      <c r="E12" s="31"/>
    </row>
    <row r="13" spans="2:6" s="2" customFormat="1" ht="21" customHeight="1">
      <c r="B13" s="27">
        <v>104200.79</v>
      </c>
      <c r="C13" s="28">
        <v>3111</v>
      </c>
      <c r="D13" s="32" t="s">
        <v>11</v>
      </c>
      <c r="E13" s="33"/>
    </row>
    <row r="14" spans="2:6" s="2" customFormat="1" ht="21" customHeight="1">
      <c r="B14" s="27">
        <v>4728.09</v>
      </c>
      <c r="C14" s="28">
        <v>3113</v>
      </c>
      <c r="D14" s="32" t="s">
        <v>12</v>
      </c>
      <c r="E14" s="33"/>
    </row>
    <row r="15" spans="2:6" s="2" customFormat="1" ht="21" customHeight="1">
      <c r="B15" s="27">
        <v>987.29</v>
      </c>
      <c r="C15" s="28">
        <v>3114</v>
      </c>
      <c r="D15" s="32" t="s">
        <v>13</v>
      </c>
      <c r="E15" s="33"/>
    </row>
    <row r="16" spans="2:6" s="2" customFormat="1" ht="21" customHeight="1">
      <c r="B16" s="27">
        <v>2720.94</v>
      </c>
      <c r="C16" s="28">
        <v>3212</v>
      </c>
      <c r="D16" s="32" t="s">
        <v>14</v>
      </c>
      <c r="E16" s="33"/>
    </row>
    <row r="17" spans="2:5" s="2" customFormat="1" ht="21" customHeight="1">
      <c r="B17" s="27">
        <v>18082.61</v>
      </c>
      <c r="C17" s="28">
        <v>3132</v>
      </c>
      <c r="D17" s="32" t="s">
        <v>15</v>
      </c>
      <c r="E17" s="33"/>
    </row>
    <row r="18" spans="2:5" s="2" customFormat="1" ht="24" customHeight="1">
      <c r="B18" s="24">
        <f>SUM(B13:B17)</f>
        <v>130719.71999999999</v>
      </c>
      <c r="C18" s="25"/>
      <c r="D18" s="36" t="s">
        <v>19</v>
      </c>
      <c r="E18" s="37"/>
    </row>
    <row r="19" spans="2:5" s="2" customFormat="1" ht="21" customHeight="1">
      <c r="B19" s="27">
        <v>1041.44</v>
      </c>
      <c r="C19" s="28">
        <v>3121</v>
      </c>
      <c r="D19" s="32" t="s">
        <v>16</v>
      </c>
      <c r="E19" s="33"/>
    </row>
    <row r="20" spans="2:5" ht="24" customHeight="1">
      <c r="B20" s="24">
        <f>SUM(B19)</f>
        <v>1041.44</v>
      </c>
      <c r="C20" s="25"/>
      <c r="D20" s="36" t="s">
        <v>20</v>
      </c>
      <c r="E20" s="37"/>
    </row>
    <row r="21" spans="2:5" ht="24.6" customHeight="1">
      <c r="B21" s="13">
        <f>B18+B20</f>
        <v>131761.15999999997</v>
      </c>
      <c r="C21" s="26"/>
      <c r="D21" s="34" t="s">
        <v>9</v>
      </c>
      <c r="E21" s="35"/>
    </row>
  </sheetData>
  <mergeCells count="11">
    <mergeCell ref="D21:E21"/>
    <mergeCell ref="D16:E16"/>
    <mergeCell ref="D17:E17"/>
    <mergeCell ref="D18:E18"/>
    <mergeCell ref="D19:E19"/>
    <mergeCell ref="D20:E20"/>
    <mergeCell ref="B3:F3"/>
    <mergeCell ref="D12:E12"/>
    <mergeCell ref="D13:E13"/>
    <mergeCell ref="D14:E14"/>
    <mergeCell ref="D15:E15"/>
  </mergeCells>
  <pageMargins left="0.118110236220472" right="0.118110236220472" top="0.74803149606299202" bottom="0.74803149606299202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2026-01-19T08:31:52Z</cp:lastPrinted>
  <dcterms:created xsi:type="dcterms:W3CDTF">2024-02-15T07:04:00Z</dcterms:created>
  <dcterms:modified xsi:type="dcterms:W3CDTF">2026-02-10T13:07:29Z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