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STUDENI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<sst xmlns="http://schemas.openxmlformats.org/spreadsheetml/2006/main" count="25" uniqueCount="21">
  <si>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</si>
  <si>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</si>
  <si>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</si>
  <si>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</si>
  <si>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</si>
  <si>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</si>
  <si>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</si>
  <si>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</si>
  <si>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</si>
  <si>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</si>
  <si>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</si>
  <si>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</si>
  <si>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</si>
  <si>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</si>
  <si>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</si>
  <si>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</si>
  <si>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</si>
  <si>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STUDENOM 2025. GODINE</t>
  </si>
  <si>
    <t>Naknada zbog nezapošljavanja invalida 10/2025</t>
  </si>
  <si>
    <t>UKUPNO PLAĆA - MZOM 10/2025</t>
  </si>
  <si>
    <t>UKUPNO NAKNADE - MZOM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</si>
</sst>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G13" sqref="G13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29" t="s">
        <v>17</v>
      </c>
      <c r="C3" s="29"/>
      <c r="D3" s="29"/>
      <c r="E3" s="29"/>
      <c r="F3" s="29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388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388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0" t="s">
        <v>5</v>
      </c>
      <c r="E12" s="31"/>
    </row>
    <row r="13" spans="2:6" s="2" customFormat="1" ht="21" customHeight="1">
      <c r="B13" s="27">
        <v>102916.31</v>
      </c>
      <c r="C13" s="28">
        <v>3111</v>
      </c>
      <c r="D13" s="32" t="s">
        <v>11</v>
      </c>
      <c r="E13" s="33"/>
    </row>
    <row r="14" spans="2:6" s="2" customFormat="1" ht="21" customHeight="1">
      <c r="B14" s="27">
        <v>2427.42</v>
      </c>
      <c r="C14" s="28">
        <v>3113</v>
      </c>
      <c r="D14" s="32" t="s">
        <v>12</v>
      </c>
      <c r="E14" s="33"/>
    </row>
    <row r="15" spans="2:6" s="2" customFormat="1" ht="21" customHeight="1">
      <c r="B15" s="27">
        <v>894.24</v>
      </c>
      <c r="C15" s="28">
        <v>3114</v>
      </c>
      <c r="D15" s="32" t="s">
        <v>13</v>
      </c>
      <c r="E15" s="33"/>
    </row>
    <row r="16" spans="2:6" s="2" customFormat="1" ht="21" customHeight="1">
      <c r="B16" s="27">
        <v>3810.51</v>
      </c>
      <c r="C16" s="28">
        <v>3212</v>
      </c>
      <c r="D16" s="32" t="s">
        <v>14</v>
      </c>
      <c r="E16" s="33"/>
    </row>
    <row r="17" spans="2:5" s="2" customFormat="1" ht="21" customHeight="1">
      <c r="B17" s="27">
        <v>17407.900000000001</v>
      </c>
      <c r="C17" s="28">
        <v>3132</v>
      </c>
      <c r="D17" s="32" t="s">
        <v>15</v>
      </c>
      <c r="E17" s="33"/>
    </row>
    <row r="18" spans="2:5" s="2" customFormat="1" ht="24" customHeight="1">
      <c r="B18" s="24">
        <f>SUM(B13:B17)</f>
        <v>127456.38</v>
      </c>
      <c r="C18" s="25"/>
      <c r="D18" s="36" t="s">
        <v>19</v>
      </c>
      <c r="E18" s="37"/>
    </row>
    <row r="19" spans="2:5" s="2" customFormat="1" ht="21" customHeight="1">
      <c r="B19" s="27">
        <v>300</v>
      </c>
      <c r="C19" s="28">
        <v>3121</v>
      </c>
      <c r="D19" s="32" t="s">
        <v>16</v>
      </c>
      <c r="E19" s="33"/>
    </row>
    <row r="20" spans="2:5" ht="24" customHeight="1">
      <c r="B20" s="24">
        <f>SUM(B19)</f>
        <v>300</v>
      </c>
      <c r="C20" s="25"/>
      <c r="D20" s="36" t="s">
        <v>20</v>
      </c>
      <c r="E20" s="37"/>
    </row>
    <row r="21" spans="2:5" ht="24.6" customHeight="1">
      <c r="B21" s="13">
        <f>B18+B20</f>
        <v>127756.38</v>
      </c>
      <c r="C21" s="26"/>
      <c r="D21" s="34" t="s">
        <v>9</v>
      </c>
      <c r="E21" s="35"/>
    </row>
  </sheetData>
  <mergeCells count="11">
    <mergeCell ref="D21:E21"/>
    <mergeCell ref="D16:E16"/>
    <mergeCell ref="D17:E17"/>
    <mergeCell ref="D18:E18"/>
    <mergeCell ref="D19:E19"/>
    <mergeCell ref="D20:E20"/>
    <mergeCell ref="B3:F3"/>
    <mergeCell ref="D12:E12"/>
    <mergeCell ref="D13:E13"/>
    <mergeCell ref="D14:E14"/>
    <mergeCell ref="D15:E15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2025-12-22T10:27:53Z</cp:lastPrinted>
  <dcterms:created xsi:type="dcterms:W3CDTF">2024-02-15T07:04:00Z</dcterms:created>
  <dcterms:modified xsi:type="dcterms:W3CDTF">2025-12-22T10:27:56Z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